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chisholmedu-my.sharepoint.com/personal/charms_chandrasiri_chisholm_edu_au/Documents/Desktop/"/>
    </mc:Choice>
  </mc:AlternateContent>
  <xr:revisionPtr revIDLastSave="0" documentId="8_{ED8CB504-11E7-40BC-B6BB-C75E3B89BAC3}" xr6:coauthVersionLast="47" xr6:coauthVersionMax="47" xr10:uidLastSave="{00000000-0000-0000-0000-000000000000}"/>
  <bookViews>
    <workbookView xWindow="-120" yWindow="-120" windowWidth="29040" windowHeight="15840" xr2:uid="{37B2DF1D-EA2D-440D-9478-242F6AB3042D}"/>
  </bookViews>
  <sheets>
    <sheet name="Sheet 1" sheetId="1" r:id="rId1"/>
  </sheets>
  <externalReferences>
    <externalReference r:id="rId2"/>
  </externalReferences>
  <definedNames>
    <definedName name="_xlnm.Print_Area" localSheetId="0">'Sheet 1'!$A$1:$J$21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<sst xmlns="http://schemas.openxmlformats.org/spreadsheetml/2006/main" count="108" uniqueCount="80">
  <si>
    <t>Chisholm Institute</t>
  </si>
  <si>
    <t xml:space="preserve">Gifts, Benefits and Hospitality Register </t>
  </si>
  <si>
    <t>Date offered</t>
  </si>
  <si>
    <t>Offered to</t>
  </si>
  <si>
    <t>Name</t>
  </si>
  <si>
    <t>Description of the gift, benefit or hospitality</t>
  </si>
  <si>
    <t>Estimated or actual value
$</t>
  </si>
  <si>
    <t>Cumulative value of offers made by individual/ organisation</t>
  </si>
  <si>
    <t>Offered by (name of individual/ organisation making the offer)</t>
  </si>
  <si>
    <t>Decision regarding the offer:
a) declined or accepted (state which)</t>
  </si>
  <si>
    <t>Reason for accepting gift, benefit or hospitality</t>
  </si>
  <si>
    <t>Decision regarding the offer:
b) ownership (e.g. state whether individual retained; was transferred to organisation's ownership; returned to offeror etc.)</t>
  </si>
  <si>
    <t xml:space="preserve">Approvals - if offer accepted, state who approved the individual accepting the offer and decision on ownership (name, position, unit/division of individual's manager or senior decision-maker who approved acceptance.) </t>
  </si>
  <si>
    <t xml:space="preserve">Completed by (name and position) </t>
  </si>
  <si>
    <t>Accepted</t>
  </si>
  <si>
    <t>Transferred ownership to CCEF</t>
  </si>
  <si>
    <t>Stephen Varty</t>
  </si>
  <si>
    <t>Telstra</t>
  </si>
  <si>
    <t>Individual retained</t>
  </si>
  <si>
    <t>Declined</t>
  </si>
  <si>
    <t>Optus</t>
  </si>
  <si>
    <t>Chisholm retained</t>
  </si>
  <si>
    <t>Chief Executive Officer</t>
  </si>
  <si>
    <t xml:space="preserve">Stephen Varty </t>
  </si>
  <si>
    <t>Ben Jenkinson</t>
  </si>
  <si>
    <t>Associate Director Education</t>
  </si>
  <si>
    <t xml:space="preserve">Transferred ownership to Chisholm </t>
  </si>
  <si>
    <t>Improve supplier relations, networking</t>
  </si>
  <si>
    <t>1x Round of Golf at Charity Event</t>
  </si>
  <si>
    <t>Andrew Simmons - SELLEN</t>
  </si>
  <si>
    <t>Dinner at Rockpool Bar &amp; Grill Sydney</t>
  </si>
  <si>
    <t>Matt Arnott, Technology One</t>
  </si>
  <si>
    <t>Pre-TDA confference social event</t>
  </si>
  <si>
    <t>2 tickets to Taylor Swift Concert</t>
  </si>
  <si>
    <t>Hospitality</t>
  </si>
  <si>
    <t>Chief People Officer</t>
  </si>
  <si>
    <t>Delia McIver</t>
  </si>
  <si>
    <t>Food/Wine gift hamper</t>
  </si>
  <si>
    <t>Gia Ahmed - Employee</t>
  </si>
  <si>
    <t>propose to transfer ownership to Caroline Chisholm Education Foundation</t>
  </si>
  <si>
    <t>Hamper</t>
  </si>
  <si>
    <t>Unkown</t>
  </si>
  <si>
    <t>Manager-Building &amp; Construction</t>
  </si>
  <si>
    <t>Adam Laxton</t>
  </si>
  <si>
    <t>8 pallets with less than 12 boards, ½ size and ¾ size boards Plus 8 pallets of 12 boards each</t>
  </si>
  <si>
    <t>-</t>
  </si>
  <si>
    <t>LAMINEX / Cleanaway</t>
  </si>
  <si>
    <t>Benefit to the Students learning to work with Laminex boards</t>
  </si>
  <si>
    <t>Manager- International Student recruitment &amp; Admissions</t>
  </si>
  <si>
    <t xml:space="preserve">Prashanth Prasanna </t>
  </si>
  <si>
    <t>Echo Pop Alexa</t>
  </si>
  <si>
    <t>Inphase Education</t>
  </si>
  <si>
    <t>Gift to be transferred and used by CCCF</t>
  </si>
  <si>
    <t>2 Tickets for the Cold play Concert</t>
  </si>
  <si>
    <t>Capital Works Manager</t>
  </si>
  <si>
    <t xml:space="preserve">Shanaz Amlani </t>
  </si>
  <si>
    <t>Attendance of Oaks Day</t>
  </si>
  <si>
    <t>Michael Painter - McCormack</t>
  </si>
  <si>
    <t>N/A</t>
  </si>
  <si>
    <t>Head of Technology Services</t>
  </si>
  <si>
    <t>Monica Mariasingarayan</t>
  </si>
  <si>
    <t>8 x Extrahop Jumpers and 2 x Extrahop Caps</t>
  </si>
  <si>
    <t>Extrahop</t>
  </si>
  <si>
    <t>Accepted gift. Individual jumpers and caps were distributed to staff members in ITS as part of a current project underway. Direction was provided by the Head of Technology Services to not wear the merchandise on work premises or when undertaking duties as part of their employment</t>
  </si>
  <si>
    <t>Delia Mclver</t>
  </si>
  <si>
    <t>Biscuit hamper and a Paddington Bear Stuffed toy</t>
  </si>
  <si>
    <t>Gia Ahmed - Former Employee</t>
  </si>
  <si>
    <t xml:space="preserve">donate the Paddington bear to the Caroline Chisholm Foundation, donate the biscuits to the PCS team for a farewell function for Bradley Harriss on Thursday 19 December  </t>
  </si>
  <si>
    <t>Manger - Art &amp; Design</t>
  </si>
  <si>
    <t>Michelle Crotty</t>
  </si>
  <si>
    <t>Gift Vouchers</t>
  </si>
  <si>
    <t>Frankston Art Centre/Bayside shopping centre/Fulton Hogan</t>
  </si>
  <si>
    <t>To be given to students as End of Year award prizes</t>
  </si>
  <si>
    <t>Operational esilience &amp; Emergency Management Lead</t>
  </si>
  <si>
    <t>Gavin Greenway</t>
  </si>
  <si>
    <t xml:space="preserve">Sealed wooden box containing bottles of wine. The number of bottles is unknown, presumed to be greater than one and less than 5 </t>
  </si>
  <si>
    <t>Momentum Furniture</t>
  </si>
  <si>
    <t>Individual declined gift however organisation left gift at premises</t>
  </si>
  <si>
    <t>Version</t>
  </si>
  <si>
    <t>Financial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</si>
</sst>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0"/>
      <name val="Arial"/>
      <family val="2"/>
    </font>
    <font>
      <sz val="10"/>
      <color theme="1"/>
      <name val="Neo Sans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left" vertical="top" wrapText="1"/>
    </xf>
    <xf numFmtId="0" fontId="8" fillId="0" borderId="0" xfId="0" applyFont="1"/>
    <xf numFmtId="0" fontId="8" fillId="4" borderId="5" xfId="0" applyFont="1" applyFill="1" applyBorder="1"/>
    <xf numFmtId="14" fontId="5" fillId="4" borderId="4" xfId="0" applyNumberFormat="1" applyFont="1" applyFill="1" applyBorder="1" applyAlignment="1">
      <alignment vertical="top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1" applyFont="1" applyFill="1" applyBorder="1"/>
    <xf numFmtId="0" fontId="3" fillId="4" borderId="0" xfId="0" applyFont="1" applyFill="1" applyAlignment="1">
      <alignment horizontal="center"/>
    </xf>
    <xf numFmtId="0" fontId="3" fillId="4" borderId="5" xfId="0" applyFont="1" applyFill="1" applyBorder="1"/>
    <xf numFmtId="14" fontId="3" fillId="4" borderId="4" xfId="0" applyNumberFormat="1" applyFont="1" applyFill="1" applyBorder="1"/>
    <xf numFmtId="0" fontId="3" fillId="4" borderId="4" xfId="0" applyFont="1" applyFill="1" applyBorder="1"/>
    <xf numFmtId="43" fontId="3" fillId="4" borderId="0" xfId="1" applyFont="1" applyFill="1" applyBorder="1" applyAlignment="1">
      <alignment wrapText="1"/>
    </xf>
    <xf numFmtId="0" fontId="5" fillId="4" borderId="5" xfId="0" applyFont="1" applyFill="1" applyBorder="1" applyAlignment="1">
      <alignment horizontal="right"/>
    </xf>
    <xf numFmtId="0" fontId="3" fillId="4" borderId="6" xfId="0" applyFont="1" applyFill="1" applyBorder="1"/>
    <xf numFmtId="0" fontId="3" fillId="4" borderId="7" xfId="0" applyFont="1" applyFill="1" applyBorder="1"/>
    <xf numFmtId="0" fontId="3" fillId="4" borderId="7" xfId="0" applyFont="1" applyFill="1" applyBorder="1" applyAlignment="1">
      <alignment wrapText="1"/>
    </xf>
    <xf numFmtId="43" fontId="3" fillId="4" borderId="7" xfId="1" applyFont="1" applyFill="1" applyBorder="1"/>
    <xf numFmtId="14" fontId="5" fillId="4" borderId="8" xfId="0" applyNumberFormat="1" applyFont="1" applyFill="1" applyBorder="1" applyAlignment="1">
      <alignment horizontal="right"/>
    </xf>
    <xf numFmtId="0" fontId="8" fillId="4" borderId="8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chisholmedu.sharepoint.com/teams/FinanceSharePoint/UDRIVE/General%20Shared/Gifts%20and%20Donations/2023%2024%20Gifts/2019_24%20Gifts%20Benefits%20and%20Hospitality%20Register.xlsx" TargetMode="External"/><Relationship Id="rId1" Type="http://schemas.openxmlformats.org/officeDocument/2006/relationships/externalLinkPath" Target="https://mychisholmedu.sharepoint.com/teams/FinanceSharePoint/UDRIVE/General%20Shared/Gifts%20and%20Donations/2023%2024%20Gifts/2019_24%20Gifts%20Benefits%20and%20Hospitality%20Regi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Committee ONLY"/>
      <sheetName val="Gifts Ben Hospitality Register"/>
      <sheetName val="Ongoing register"/>
      <sheetName val="Ongoing register-Providing "/>
      <sheetName val="Sheet1"/>
      <sheetName val="HOST"/>
    </sheetNames>
    <sheetDataSet>
      <sheetData sheetId="0"/>
      <sheetData sheetId="1">
        <row r="57">
          <cell r="I57">
            <v>45733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827E9-5A02-45C9-88D5-26804DB037B9}">
  <sheetPr>
    <tabColor theme="5"/>
    <pageSetUpPr fitToPage="1"/>
  </sheetPr>
  <dimension ref="A1:M21"/>
  <sheetViews>
    <sheetView tabSelected="1" zoomScale="82" zoomScaleNormal="82" workbookViewId="0">
      <pane ySplit="5" topLeftCell="A6" activePane="bottomLeft" state="frozen"/>
      <selection pane="bottomLeft" activeCell="C12" sqref="C12"/>
    </sheetView>
  </sheetViews>
  <sheetFormatPr defaultColWidth="9.140625" defaultRowHeight="13.5"/>
  <cols>
    <col min="1" max="1" width="14.5703125" style="2" customWidth="1"/>
    <col min="2" max="2" width="44.42578125" style="2" bestFit="1" customWidth="1"/>
    <col min="3" max="3" width="20" style="2" customWidth="1"/>
    <col min="4" max="4" width="32.42578125" style="3" customWidth="1"/>
    <col min="5" max="5" width="12.85546875" style="2" bestFit="1" customWidth="1"/>
    <col min="6" max="6" width="14" style="2" customWidth="1"/>
    <col min="7" max="7" width="22.42578125" style="2" customWidth="1"/>
    <col min="8" max="8" width="13.140625" style="2" customWidth="1"/>
    <col min="9" max="9" width="68.42578125" style="3" customWidth="1"/>
    <col min="10" max="10" width="24" style="2" customWidth="1"/>
    <col min="11" max="11" width="9.140625" style="2" hidden="1" customWidth="1"/>
    <col min="12" max="12" width="33.42578125" style="2" hidden="1" customWidth="1"/>
    <col min="13" max="13" width="9.140625" style="2" hidden="1" customWidth="1"/>
    <col min="14" max="16384" width="9.140625" style="2"/>
  </cols>
  <sheetData>
    <row r="1" spans="1:13" ht="21">
      <c r="A1" s="1" t="s">
        <v>0</v>
      </c>
    </row>
    <row r="2" spans="1:13" ht="15.75">
      <c r="A2" s="4" t="s">
        <v>1</v>
      </c>
    </row>
    <row r="3" spans="1:13">
      <c r="A3" s="5"/>
    </row>
    <row r="5" spans="1:13" s="9" customFormat="1" ht="81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7" t="s">
        <v>11</v>
      </c>
      <c r="K5" s="8">
        <v>0</v>
      </c>
      <c r="L5" s="8" t="s">
        <v>12</v>
      </c>
      <c r="M5" s="8" t="s">
        <v>13</v>
      </c>
    </row>
    <row r="6" spans="1:13">
      <c r="A6" s="11" t="s">
        <v>79</v>
      </c>
      <c r="B6" s="12"/>
      <c r="C6" s="12"/>
      <c r="D6" s="13"/>
      <c r="E6" s="14"/>
      <c r="F6" s="14"/>
      <c r="G6" s="12"/>
      <c r="H6" s="15"/>
      <c r="I6" s="13"/>
      <c r="J6" s="16"/>
      <c r="K6" s="10"/>
      <c r="L6" s="10"/>
      <c r="M6" s="10"/>
    </row>
    <row r="7" spans="1:13">
      <c r="A7" s="17">
        <v>45336</v>
      </c>
      <c r="B7" s="12" t="s">
        <v>25</v>
      </c>
      <c r="C7" s="12" t="s">
        <v>24</v>
      </c>
      <c r="D7" s="13" t="s">
        <v>28</v>
      </c>
      <c r="E7" s="14">
        <v>450</v>
      </c>
      <c r="F7" s="14">
        <v>450</v>
      </c>
      <c r="G7" s="12" t="s">
        <v>29</v>
      </c>
      <c r="H7" s="15" t="s">
        <v>14</v>
      </c>
      <c r="I7" s="13" t="s">
        <v>27</v>
      </c>
      <c r="J7" s="16" t="s">
        <v>18</v>
      </c>
      <c r="K7" s="10"/>
      <c r="L7" s="10"/>
      <c r="M7" s="10"/>
    </row>
    <row r="8" spans="1:13">
      <c r="A8" s="17">
        <v>45400</v>
      </c>
      <c r="B8" s="12" t="s">
        <v>22</v>
      </c>
      <c r="C8" s="12" t="s">
        <v>23</v>
      </c>
      <c r="D8" s="13" t="s">
        <v>30</v>
      </c>
      <c r="E8" s="14">
        <v>300</v>
      </c>
      <c r="F8" s="14">
        <v>300</v>
      </c>
      <c r="G8" s="12" t="s">
        <v>31</v>
      </c>
      <c r="H8" s="15" t="s">
        <v>19</v>
      </c>
      <c r="I8" s="13" t="s">
        <v>32</v>
      </c>
      <c r="J8" s="16" t="s">
        <v>19</v>
      </c>
      <c r="K8" s="10"/>
      <c r="L8" s="10"/>
      <c r="M8" s="10"/>
    </row>
    <row r="9" spans="1:13">
      <c r="A9" s="17">
        <v>45400</v>
      </c>
      <c r="B9" s="12" t="s">
        <v>22</v>
      </c>
      <c r="C9" s="12" t="s">
        <v>23</v>
      </c>
      <c r="D9" s="13" t="s">
        <v>33</v>
      </c>
      <c r="E9" s="14">
        <v>1000</v>
      </c>
      <c r="F9" s="14">
        <v>1000</v>
      </c>
      <c r="G9" s="12" t="s">
        <v>20</v>
      </c>
      <c r="H9" s="15" t="s">
        <v>19</v>
      </c>
      <c r="I9" s="13" t="s">
        <v>34</v>
      </c>
      <c r="J9" s="16" t="s">
        <v>19</v>
      </c>
      <c r="K9" s="10"/>
      <c r="L9" s="10"/>
      <c r="M9" s="10"/>
    </row>
    <row r="10" spans="1:13">
      <c r="A10" s="17">
        <v>45420</v>
      </c>
      <c r="B10" s="12" t="s">
        <v>35</v>
      </c>
      <c r="C10" s="12" t="s">
        <v>36</v>
      </c>
      <c r="D10" s="13" t="s">
        <v>37</v>
      </c>
      <c r="E10" s="14">
        <v>129</v>
      </c>
      <c r="F10" s="14">
        <v>129</v>
      </c>
      <c r="G10" s="12" t="s">
        <v>38</v>
      </c>
      <c r="H10" s="15" t="s">
        <v>14</v>
      </c>
      <c r="I10" s="13" t="s">
        <v>39</v>
      </c>
      <c r="J10" s="16" t="s">
        <v>15</v>
      </c>
      <c r="K10" s="10"/>
      <c r="L10" s="10"/>
      <c r="M10" s="10"/>
    </row>
    <row r="11" spans="1:13">
      <c r="A11" s="17">
        <v>45468</v>
      </c>
      <c r="B11" s="12" t="s">
        <v>22</v>
      </c>
      <c r="C11" s="12" t="s">
        <v>23</v>
      </c>
      <c r="D11" s="13" t="s">
        <v>40</v>
      </c>
      <c r="E11" s="14">
        <v>150</v>
      </c>
      <c r="F11" s="14">
        <v>150</v>
      </c>
      <c r="G11" s="12" t="s">
        <v>41</v>
      </c>
      <c r="H11" s="15" t="s">
        <v>19</v>
      </c>
      <c r="I11" s="13"/>
      <c r="J11" s="16" t="s">
        <v>26</v>
      </c>
      <c r="K11" s="10"/>
      <c r="L11" s="10"/>
      <c r="M11" s="10"/>
    </row>
    <row r="12" spans="1:13" ht="40.5">
      <c r="A12" s="17">
        <v>45499</v>
      </c>
      <c r="B12" s="12" t="s">
        <v>42</v>
      </c>
      <c r="C12" s="12" t="s">
        <v>43</v>
      </c>
      <c r="D12" s="13" t="s">
        <v>44</v>
      </c>
      <c r="E12" s="14" t="s">
        <v>45</v>
      </c>
      <c r="F12" s="14">
        <v>0</v>
      </c>
      <c r="G12" s="12" t="s">
        <v>46</v>
      </c>
      <c r="H12" s="15" t="s">
        <v>14</v>
      </c>
      <c r="I12" s="13" t="s">
        <v>47</v>
      </c>
      <c r="J12" s="16" t="s">
        <v>26</v>
      </c>
      <c r="K12" s="10"/>
      <c r="L12" s="10"/>
      <c r="M12" s="10"/>
    </row>
    <row r="13" spans="1:13">
      <c r="A13" s="17">
        <v>45580</v>
      </c>
      <c r="B13" s="12" t="s">
        <v>48</v>
      </c>
      <c r="C13" s="12" t="s">
        <v>49</v>
      </c>
      <c r="D13" s="13" t="s">
        <v>50</v>
      </c>
      <c r="E13" s="14">
        <v>99</v>
      </c>
      <c r="F13" s="14">
        <v>99</v>
      </c>
      <c r="G13" s="12" t="s">
        <v>51</v>
      </c>
      <c r="H13" s="15" t="s">
        <v>14</v>
      </c>
      <c r="I13" s="13" t="s">
        <v>52</v>
      </c>
      <c r="J13" s="16" t="s">
        <v>21</v>
      </c>
      <c r="K13" s="10"/>
      <c r="L13" s="10"/>
      <c r="M13" s="10"/>
    </row>
    <row r="14" spans="1:13">
      <c r="A14" s="17">
        <v>45592</v>
      </c>
      <c r="B14" s="12" t="s">
        <v>22</v>
      </c>
      <c r="C14" s="12" t="s">
        <v>16</v>
      </c>
      <c r="D14" s="13" t="s">
        <v>53</v>
      </c>
      <c r="E14" s="14" t="s">
        <v>45</v>
      </c>
      <c r="F14" s="14">
        <v>0</v>
      </c>
      <c r="G14" s="12" t="s">
        <v>17</v>
      </c>
      <c r="H14" s="15" t="s">
        <v>19</v>
      </c>
      <c r="I14" s="13" t="s">
        <v>45</v>
      </c>
      <c r="J14" s="16" t="s">
        <v>19</v>
      </c>
      <c r="K14" s="10"/>
      <c r="L14" s="10"/>
      <c r="M14" s="10"/>
    </row>
    <row r="15" spans="1:13">
      <c r="A15" s="17">
        <v>45596</v>
      </c>
      <c r="B15" s="12" t="s">
        <v>54</v>
      </c>
      <c r="C15" s="12" t="s">
        <v>55</v>
      </c>
      <c r="D15" s="13" t="s">
        <v>56</v>
      </c>
      <c r="E15" s="14">
        <v>120</v>
      </c>
      <c r="F15" s="14">
        <v>120</v>
      </c>
      <c r="G15" s="12" t="s">
        <v>57</v>
      </c>
      <c r="H15" s="15" t="s">
        <v>19</v>
      </c>
      <c r="I15" s="13" t="s">
        <v>58</v>
      </c>
      <c r="J15" s="16" t="s">
        <v>19</v>
      </c>
      <c r="K15" s="10"/>
      <c r="L15" s="10"/>
      <c r="M15" s="10"/>
    </row>
    <row r="16" spans="1:13" ht="54">
      <c r="A16" s="17">
        <v>45604</v>
      </c>
      <c r="B16" s="12" t="s">
        <v>59</v>
      </c>
      <c r="C16" s="12" t="s">
        <v>60</v>
      </c>
      <c r="D16" s="13" t="s">
        <v>61</v>
      </c>
      <c r="E16" s="14">
        <v>250</v>
      </c>
      <c r="F16" s="14">
        <v>250</v>
      </c>
      <c r="G16" s="12" t="s">
        <v>62</v>
      </c>
      <c r="H16" s="15" t="s">
        <v>14</v>
      </c>
      <c r="I16" s="13" t="s">
        <v>63</v>
      </c>
      <c r="J16" s="16" t="s">
        <v>18</v>
      </c>
      <c r="K16" s="10"/>
      <c r="L16" s="10"/>
      <c r="M16" s="10"/>
    </row>
    <row r="17" spans="1:13" ht="27">
      <c r="A17" s="17">
        <v>45624</v>
      </c>
      <c r="B17" s="12" t="s">
        <v>35</v>
      </c>
      <c r="C17" s="12" t="s">
        <v>64</v>
      </c>
      <c r="D17" s="13" t="s">
        <v>65</v>
      </c>
      <c r="E17" s="14">
        <v>100</v>
      </c>
      <c r="F17" s="14">
        <v>100</v>
      </c>
      <c r="G17" s="12" t="s">
        <v>66</v>
      </c>
      <c r="H17" s="15" t="s">
        <v>14</v>
      </c>
      <c r="I17" s="13" t="s">
        <v>67</v>
      </c>
      <c r="J17" s="16" t="s">
        <v>21</v>
      </c>
      <c r="K17" s="10"/>
      <c r="L17" s="10"/>
      <c r="M17" s="10"/>
    </row>
    <row r="18" spans="1:13">
      <c r="A18" s="17">
        <v>45631</v>
      </c>
      <c r="B18" s="12" t="s">
        <v>68</v>
      </c>
      <c r="C18" s="12" t="s">
        <v>69</v>
      </c>
      <c r="D18" s="13" t="s">
        <v>70</v>
      </c>
      <c r="E18" s="14">
        <v>350</v>
      </c>
      <c r="F18" s="14">
        <v>350</v>
      </c>
      <c r="G18" s="12" t="s">
        <v>71</v>
      </c>
      <c r="H18" s="15" t="s">
        <v>14</v>
      </c>
      <c r="I18" s="13" t="s">
        <v>72</v>
      </c>
      <c r="J18" s="16" t="s">
        <v>21</v>
      </c>
      <c r="K18" s="10"/>
      <c r="L18" s="10"/>
      <c r="M18" s="10"/>
    </row>
    <row r="19" spans="1:13" ht="54">
      <c r="A19" s="17">
        <v>45646</v>
      </c>
      <c r="B19" s="12" t="s">
        <v>73</v>
      </c>
      <c r="C19" s="12" t="s">
        <v>74</v>
      </c>
      <c r="D19" s="13" t="s">
        <v>75</v>
      </c>
      <c r="E19" s="14">
        <v>50</v>
      </c>
      <c r="F19" s="14">
        <v>50</v>
      </c>
      <c r="G19" s="12" t="s">
        <v>76</v>
      </c>
      <c r="H19" s="15" t="s">
        <v>14</v>
      </c>
      <c r="I19" s="13" t="s">
        <v>77</v>
      </c>
      <c r="J19" s="16" t="s">
        <v>21</v>
      </c>
      <c r="K19" s="10"/>
      <c r="L19" s="10"/>
      <c r="M19" s="10"/>
    </row>
    <row r="20" spans="1:13">
      <c r="A20" s="18"/>
      <c r="B20" s="12"/>
      <c r="C20" s="12"/>
      <c r="D20" s="12"/>
      <c r="E20" s="19"/>
      <c r="F20" s="14"/>
      <c r="G20" s="12"/>
      <c r="H20" s="12"/>
      <c r="I20" s="13"/>
      <c r="J20" s="20" t="s">
        <v>78</v>
      </c>
      <c r="K20" s="10"/>
      <c r="L20" s="10"/>
      <c r="M20" s="10"/>
    </row>
    <row r="21" spans="1:13">
      <c r="A21" s="21"/>
      <c r="B21" s="22"/>
      <c r="C21" s="22"/>
      <c r="D21" s="23"/>
      <c r="E21" s="24"/>
      <c r="F21" s="24"/>
      <c r="G21" s="22"/>
      <c r="H21" s="22"/>
      <c r="I21" s="23"/>
      <c r="J21" s="25">
        <f ca="1">+'[1]Gifts Ben Hospitality Register'!I57</f>
        <v>45733</v>
      </c>
      <c r="K21" s="26"/>
      <c r="L21" s="26"/>
      <c r="M21" s="26"/>
    </row>
  </sheetData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  <headerFooter>
    <oddHeader>&amp;RAPPENDIX 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Chisholm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Charms Chandrasiri</dc:creator>
  <cp:lastModifiedBy>Charms Chandrasiri</cp:lastModifiedBy>
  <dcterms:created xsi:type="dcterms:W3CDTF">2025-03-17T01:12:46Z</dcterms:created>
  <dcterms:modified xsi:type="dcterms:W3CDTF">2025-03-17T01:18:26Z</dcterms:modified>
</cp:coreProperties>
</file>